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2DO TRIMESTRE 2024\"/>
    </mc:Choice>
  </mc:AlternateContent>
  <xr:revisionPtr revIDLastSave="0" documentId="8_{2FF9B20F-8251-41B1-94A2-A29D8FB2730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B10" i="1" l="1"/>
  <c r="E10" i="1" l="1"/>
  <c r="F10" i="1"/>
  <c r="C10" i="1"/>
  <c r="D10" i="1"/>
  <c r="G10" i="1" l="1"/>
  <c r="G7" i="1"/>
  <c r="F7" i="1"/>
  <c r="E7" i="1"/>
  <c r="E6" i="1" s="1"/>
  <c r="D7" i="1"/>
  <c r="D6" i="1" s="1"/>
  <c r="C7" i="1"/>
  <c r="C6" i="1" s="1"/>
  <c r="B7" i="1"/>
  <c r="B6" i="1" s="1"/>
  <c r="F6" i="1"/>
  <c r="G6" i="1" l="1"/>
  <c r="F37" i="1"/>
  <c r="E37" i="1"/>
  <c r="D37" i="1"/>
  <c r="C37" i="1"/>
  <c r="G37" i="1" l="1"/>
  <c r="B37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<sst xmlns="http://schemas.openxmlformats.org/spreadsheetml/2006/main" count="42" uniqueCount="42">
  <si>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</si>
  <si>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</si>
  <si>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</si>
  <si>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</si>
  <si>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</si>
  <si>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</si>
  <si>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</si>
  <si>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</si>
  <si>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</si>
  <si>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</si>
  <si>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</si>
  <si>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</si>
  <si>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</si>
  <si>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</si>
  <si>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</si>
  <si>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</si>
  <si>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</si>
  <si>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</si>
  <si>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</si>
  <si>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</si>
  <si>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</si>
  <si>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</si>
  <si>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</si>
  <si>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</si>
  <si>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</si>
  <si>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</si>
  <si>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</si>
  <si>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</si>
  <si>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</si>
  <si>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</si>
  <si>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</si>
  <si>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</si>
  <si>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</si>
  <si>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</si>
  <si>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</si>
  <si>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</si>
  <si>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</si>
  <si>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</si>
  <si>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</si>
  <si>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</si>
  <si>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</si>
  <si>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 Desarrollo Integral de la Familia en el Municipio de León Gto. 
Gasto por Categoría Programática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</si>
</sst>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showGridLines="0" tabSelected="1" zoomScaleNormal="100" zoomScaleSheetLayoutView="90" workbookViewId="0">
      <selection activeCell="D20" sqref="D20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9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9" ht="14.4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9" ht="20.399999999999999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9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9" x14ac:dyDescent="0.2">
      <c r="A5" s="8"/>
      <c r="B5" s="9"/>
      <c r="C5" s="9"/>
      <c r="D5" s="9"/>
      <c r="E5" s="9"/>
      <c r="F5" s="9"/>
      <c r="G5" s="9"/>
    </row>
    <row r="6" spans="1:9" x14ac:dyDescent="0.2">
      <c r="A6" s="14" t="s">
        <v>10</v>
      </c>
      <c r="B6" s="10">
        <f>SUM(B7,B10,B19,B23,B26,B31)</f>
        <v>182794110.78</v>
      </c>
      <c r="C6" s="10">
        <f t="shared" ref="C6:G6" si="0">SUM(C7,C10,C19,C23,C26,C31)</f>
        <v>8297679.0099999886</v>
      </c>
      <c r="D6" s="10">
        <f>SUM(D7,D10,D19,D23,D26,D31)</f>
        <v>191091789.78999999</v>
      </c>
      <c r="E6" s="10">
        <f t="shared" si="0"/>
        <v>93426800.479999989</v>
      </c>
      <c r="F6" s="10">
        <f t="shared" si="0"/>
        <v>93426800.479999989</v>
      </c>
      <c r="G6" s="10">
        <f t="shared" si="0"/>
        <v>97664989.310000002</v>
      </c>
    </row>
    <row r="7" spans="1:9" x14ac:dyDescent="0.2">
      <c r="A7" s="21" t="s">
        <v>11</v>
      </c>
      <c r="B7" s="11">
        <f>SUM(B8:B9)</f>
        <v>0</v>
      </c>
      <c r="C7" s="11">
        <f t="shared" ref="C7:G7" si="1">SUM(C8:C9)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9" x14ac:dyDescent="0.2">
      <c r="A8" s="22" t="s">
        <v>12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9" x14ac:dyDescent="0.2">
      <c r="A9" s="22" t="s">
        <v>13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9" x14ac:dyDescent="0.2">
      <c r="A10" s="21" t="s">
        <v>14</v>
      </c>
      <c r="B10" s="11">
        <f>B11</f>
        <v>182794110.78</v>
      </c>
      <c r="C10" s="11">
        <f>C11+C18</f>
        <v>8297679.0099999886</v>
      </c>
      <c r="D10" s="11">
        <f t="shared" ref="D10:G10" si="2">D11+D18</f>
        <v>191091789.78999999</v>
      </c>
      <c r="E10" s="11">
        <f t="shared" si="2"/>
        <v>93426800.479999989</v>
      </c>
      <c r="F10" s="11">
        <f t="shared" si="2"/>
        <v>93426800.479999989</v>
      </c>
      <c r="G10" s="11">
        <f t="shared" si="2"/>
        <v>97664989.310000002</v>
      </c>
      <c r="I10" s="2"/>
    </row>
    <row r="11" spans="1:9" x14ac:dyDescent="0.2">
      <c r="A11" s="22" t="s">
        <v>15</v>
      </c>
      <c r="B11" s="12">
        <v>182794110.78</v>
      </c>
      <c r="C11" s="12">
        <v>8297679.0099999886</v>
      </c>
      <c r="D11" s="12">
        <v>191091789.78999999</v>
      </c>
      <c r="E11" s="12">
        <v>93426800.479999989</v>
      </c>
      <c r="F11" s="12">
        <v>93426800.479999989</v>
      </c>
      <c r="G11" s="12">
        <v>97664989.310000002</v>
      </c>
    </row>
    <row r="12" spans="1:9" x14ac:dyDescent="0.2">
      <c r="A12" s="22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9" x14ac:dyDescent="0.2">
      <c r="A13" s="22" t="s">
        <v>17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9" x14ac:dyDescent="0.2">
      <c r="A14" s="22" t="s">
        <v>18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9" x14ac:dyDescent="0.2">
      <c r="A15" s="22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9" x14ac:dyDescent="0.2">
      <c r="A16" s="22" t="s">
        <v>20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21" t="s">
        <v>23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21" t="s">
        <v>27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21" t="s">
        <v>30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x14ac:dyDescent="0.2">
      <c r="A31" s="21" t="s">
        <v>35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B10</f>
        <v>182794110.78</v>
      </c>
      <c r="C37" s="15">
        <f t="shared" ref="C37:G37" si="3">C10</f>
        <v>8297679.0099999886</v>
      </c>
      <c r="D37" s="15">
        <f t="shared" si="3"/>
        <v>191091789.78999999</v>
      </c>
      <c r="E37" s="15">
        <f t="shared" si="3"/>
        <v>93426800.479999989</v>
      </c>
      <c r="F37" s="15">
        <f t="shared" si="3"/>
        <v>93426800.479999989</v>
      </c>
      <c r="G37" s="15">
        <f t="shared" si="3"/>
        <v>97664989.310000002</v>
      </c>
    </row>
    <row r="39" spans="1:7" x14ac:dyDescent="0.2">
      <c r="D39" s="2"/>
    </row>
  </sheetData>
  <sheetProtection formatCells="0" formatColumns="0" formatRows="0" autoFilter="0"/>
  <protectedRanges>
    <protectedRange sqref="A38:G65523" name="Rango1"/>
    <protectedRange sqref="A36:G36 B7:G7 A8:G9 B31:G31 A20:G22 B19:G19 A24:G25 B23:G23 A27:G30 B26:G26 A32:G32 B33:G35 B10:G10 A11:G18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</cp:lastModifiedBy>
  <cp:revision/>
  <cp:lastPrinted>2023-10-23T14:42:42Z</cp:lastPrinted>
  <dcterms:created xsi:type="dcterms:W3CDTF">2012-12-11T21:13:37Z</dcterms:created>
  <dcterms:modified xsi:type="dcterms:W3CDTF">2024-07-20T00:04:06Z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